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kelly\Desktop\"/>
    </mc:Choice>
  </mc:AlternateContent>
  <xr:revisionPtr revIDLastSave="0" documentId="8_{3D527AEB-FE4C-48D6-9650-2C0490230331}" xr6:coauthVersionLast="47" xr6:coauthVersionMax="47" xr10:uidLastSave="{00000000-0000-0000-0000-000000000000}"/>
  <bookViews>
    <workbookView xWindow="11520" yWindow="0" windowWidth="11520" windowHeight="1236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<sst xmlns="http://schemas.openxmlformats.org/spreadsheetml/2006/main" count="402" uniqueCount="389">
  <si>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</si>
  <si>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</si>
  <si>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</si>
  <si>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</si>
  <si>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</si>
  <si>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</si>
  <si>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</si>
  <si>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</si>
  <si>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</si>
  <si>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</si>
  <si>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</si>
  <si>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</si>
  <si>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</si>
  <si>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</si>
  <si>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</si>
  <si>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</si>
  <si>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</si>
  <si>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</si>
  <si>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</si>
  <si>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</si>
  <si>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</si>
  <si>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</si>
  <si>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</si>
  <si>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</si>
  <si>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</si>
  <si>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</si>
  <si>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</si>
  <si>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</si>
  <si>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</si>
  <si>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</si>
  <si>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</si>
  <si>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</si>
  <si>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</si>
  <si>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</si>
  <si>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</si>
  <si>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</si>
  <si>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</si>
  <si>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</si>
  <si>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</si>
  <si>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</si>
  <si>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</si>
  <si>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</si>
  <si>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</si>
  <si>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</si>
  <si>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</si>
  <si>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</si>
  <si>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</si>
  <si>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</si>
  <si>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</si>
  <si>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</si>
  <si>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</si>
  <si>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</si>
  <si>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</si>
  <si>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</si>
  <si>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</si>
  <si>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</si>
  <si>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</si>
  <si>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</si>
  <si>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</si>
  <si>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</si>
  <si>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</si>
  <si>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</si>
  <si>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</si>
  <si>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</si>
  <si>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</si>
  <si>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</si>
  <si>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</si>
  <si>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</si>
  <si>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</si>
  <si>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</si>
  <si>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</si>
  <si>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</si>
  <si>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</si>
  <si>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</si>
  <si>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</si>
  <si>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</si>
  <si>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</si>
  <si>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</si>
  <si>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</si>
  <si>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</si>
  <si>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</si>
  <si>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</si>
  <si>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</si>
  <si>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</si>
  <si>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</si>
  <si>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</si>
  <si>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</si>
  <si>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</si>
  <si>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</si>
  <si>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</si>
  <si>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</si>
  <si>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</si>
  <si>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</si>
  <si>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</si>
  <si>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</si>
  <si>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</si>
  <si>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</si>
  <si>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</si>
  <si>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</si>
  <si>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</si>
  <si>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</si>
  <si>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</si>
  <si>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</si>
  <si>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</si>
  <si>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</si>
  <si>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</si>
  <si>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</si>
  <si>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</si>
  <si>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</si>
  <si>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</si>
  <si>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</si>
  <si>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</si>
  <si>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</si>
  <si>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</si>
  <si>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</si>
  <si>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</si>
  <si>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</si>
  <si>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</si>
  <si>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</si>
  <si>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</si>
  <si>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</si>
  <si>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</si>
  <si>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</si>
  <si>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</si>
  <si>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</si>
  <si>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</si>
  <si>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</si>
  <si>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</si>
  <si>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</si>
  <si>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</si>
  <si>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</si>
  <si>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</si>
  <si>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</si>
  <si>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</si>
  <si>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</si>
  <si>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</si>
  <si>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</si>
  <si>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</si>
  <si>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</si>
  <si>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</si>
  <si>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</si>
  <si>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</si>
  <si>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</si>
  <si>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</si>
  <si>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</si>
  <si>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</si>
  <si>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</si>
  <si>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</si>
  <si>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</si>
  <si>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</si>
  <si>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</si>
  <si>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</si>
  <si>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</si>
  <si>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</si>
  <si>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</si>
  <si>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</si>
  <si>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</si>
  <si>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</si>
  <si>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</si>
  <si>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</si>
  <si>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</si>
  <si>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</si>
  <si>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</si>
  <si>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</si>
  <si>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</si>
  <si>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</si>
  <si>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</si>
  <si>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</si>
  <si>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</si>
  <si>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</si>
  <si>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</si>
  <si>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</si>
  <si>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</si>
  <si>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</si>
  <si>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</si>
  <si>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</si>
  <si>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</si>
  <si>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</si>
  <si>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</si>
  <si>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</si>
  <si>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</si>
  <si>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</si>
  <si>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</si>
  <si>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</si>
  <si>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</si>
  <si>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</si>
  <si>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</si>
  <si>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</si>
  <si>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</si>
  <si>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</si>
  <si>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</si>
  <si>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</si>
  <si>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</si>
  <si>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</si>
  <si>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</si>
  <si>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</si>
  <si>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</si>
  <si>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</si>
  <si>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</si>
  <si>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</si>
  <si>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</si>
  <si>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</si>
  <si>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</si>
  <si>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</si>
  <si>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</si>
  <si>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</si>
  <si>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</si>
  <si>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</si>
  <si>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</si>
  <si>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</si>
  <si>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</si>
  <si>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</si>
  <si>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</si>
  <si>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</si>
  <si>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</si>
  <si>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</si>
  <si>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</si>
  <si>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</si>
  <si>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</si>
  <si>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</si>
  <si>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</si>
  <si>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</si>
  <si>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</si>
  <si>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</si>
  <si>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</si>
  <si>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</si>
  <si>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</si>
  <si>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</si>
  <si>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</si>
  <si>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</si>
  <si>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</si>
  <si>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</si>
  <si>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</si>
  <si>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</si>
  <si>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</si>
  <si>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</si>
  <si>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</si>
  <si>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</si>
  <si>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</si>
  <si>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</si>
  <si>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</si>
  <si>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</si>
  <si>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</si>
  <si>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</si>
  <si>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</si>
  <si>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</si>
  <si>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</si>
  <si>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</si>
  <si>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</si>
  <si>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</si>
  <si>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</si>
  <si>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</si>
  <si>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</si>
  <si>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</si>
  <si>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</si>
  <si>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</si>
  <si>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</si>
  <si>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</si>
  <si>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</si>
  <si>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</si>
  <si>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</si>
  <si>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</si>
  <si>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</si>
  <si>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</si>
  <si>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</si>
  <si>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</si>
  <si>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</si>
  <si>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</si>
  <si>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</si>
  <si>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</si>
  <si>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</si>
  <si>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</si>
  <si>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</si>
  <si>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</si>
  <si>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</si>
  <si>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</si>
  <si>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</si>
  <si>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</si>
  <si>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</si>
  <si>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</si>
  <si>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</si>
  <si>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</si>
  <si>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</si>
  <si>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</si>
  <si>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</si>
  <si>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</si>
  <si>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</si>
  <si>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</si>
  <si>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</si>
  <si>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</si>
  <si>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</si>
  <si>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</si>
  <si>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</si>
  <si>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</si>
  <si>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</si>
  <si>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</si>
  <si>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</si>
  <si>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</si>
  <si>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</si>
  <si>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</si>
  <si>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</si>
  <si>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</si>
  <si>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</si>
  <si>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</si>
  <si>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</si>
  <si>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</si>
  <si>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</si>
  <si>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</si>
  <si>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</si>
  <si>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</si>
  <si>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</si>
  <si>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</si>
  <si>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</si>
  <si>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</si>
  <si>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</si>
  <si>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</si>
  <si>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</si>
  <si>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</si>
  <si>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</si>
  <si>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</si>
  <si>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</si>
  <si>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</si>
  <si>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</si>
  <si>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</si>
  <si>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</si>
  <si>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</si>
  <si>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</si>
  <si>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</si>
  <si>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</si>
  <si>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</si>
  <si>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</si>
  <si>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</si>
  <si>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</si>
  <si>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</si>
  <si>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</si>
  <si>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</si>
  <si>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</si>
  <si>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</si>
  <si>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</si>
  <si>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</si>
  <si>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</si>
  <si>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</si>
  <si>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</si>
  <si>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</si>
  <si>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</si>
  <si>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</si>
  <si>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</si>
  <si>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</si>
  <si>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</si>
  <si>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</si>
  <si>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</si>
  <si>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</si>
  <si>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</si>
  <si>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</si>
  <si>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</si>
  <si>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</si>
  <si>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</si>
  <si>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</si>
  <si>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</si>
  <si>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</si>
  <si>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</si>
  <si>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</si>
  <si>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</si>
  <si>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</si>
  <si>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</si>
  <si>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</si>
  <si>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</si>
  <si>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</si>
  <si>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</si>
  <si>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</si>
  <si>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</si>
  <si>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</si>
  <si>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</si>
  <si>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</si>
  <si>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</si>
  <si>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</si>
  <si>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</si>
  <si>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</si>
  <si>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</si>
  <si>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</si>
  <si>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</si>
  <si>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</si>
  <si>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</si>
  <si>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</si>
  <si>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</si>
  <si>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</si>
  <si>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Sunland Asphalt</t>
  </si>
  <si>
    <t>Willcox Unified School District</t>
  </si>
  <si>
    <t>Cochise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</si>
</sst>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C192" zoomScale="124" zoomScaleNormal="124" zoomScaleSheetLayoutView="124" workbookViewId="0">
      <selection activeCell="E195" sqref="E195"/>
    </sheetView>
  </sheetViews>
  <sheetFormatPr defaultColWidth="0.33203125" defaultRowHeight="13.2"/>
  <cols>
    <col min="1" max="1" width="10" customWidth="1"/>
    <col min="2" max="2" width="34.109375" customWidth="1"/>
    <col min="3" max="3" width="0.6640625" style="29" customWidth="1"/>
    <col min="4" max="4" width="17.109375" style="30" customWidth="1"/>
    <col min="5" max="5" width="16.109375" style="30" customWidth="1"/>
    <col min="6" max="6" width="16.109375" style="31" customWidth="1"/>
    <col min="7" max="7" width="0.6640625" style="11" customWidth="1"/>
    <col min="8" max="8" width="20.44140625" style="47" customWidth="1"/>
    <col min="9" max="9" width="10.5546875" style="48" hidden="1" customWidth="1"/>
    <col min="10" max="10" width="2.109375" style="48" customWidth="1"/>
    <col min="11" max="11" width="20.44140625" style="47" customWidth="1"/>
    <col min="12" max="12" width="10.5546875" style="48" hidden="1" customWidth="1"/>
    <col min="13" max="13" width="2.109375" style="48" customWidth="1"/>
    <col min="14" max="14" width="20.44140625" style="47" customWidth="1"/>
    <col min="15" max="15" width="10.5546875" style="48" hidden="1" customWidth="1"/>
    <col min="16" max="16" width="2.109375" style="48" customWidth="1"/>
    <col min="17" max="17" width="20.44140625" style="47" customWidth="1"/>
    <col min="18" max="18" width="10.5546875" style="48" hidden="1" customWidth="1"/>
    <col min="19" max="19" width="2.109375" style="48" customWidth="1"/>
    <col min="20" max="20" width="20.44140625" style="47" customWidth="1"/>
    <col min="21" max="21" width="10.5546875" style="48" hidden="1" customWidth="1"/>
    <col min="22" max="22" width="2.109375" style="48" customWidth="1"/>
    <col min="23" max="134" width="0.332031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70" t="s">
        <v>382</v>
      </c>
      <c r="B4" s="271"/>
      <c r="C4" s="271"/>
      <c r="D4" s="271"/>
      <c r="E4" s="271"/>
      <c r="F4" s="271"/>
      <c r="G4" s="272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57" t="s">
        <v>387</v>
      </c>
      <c r="E5" s="258"/>
      <c r="F5" s="259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66" t="s">
        <v>388</v>
      </c>
      <c r="E6" s="264"/>
      <c r="F6" s="265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60" t="s">
        <v>380</v>
      </c>
      <c r="E7" s="261"/>
      <c r="F7" s="262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3"/>
      <c r="E8" s="264"/>
      <c r="F8" s="265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66" t="s">
        <v>386</v>
      </c>
      <c r="E9" s="264"/>
      <c r="F9" s="265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7"/>
      <c r="E10" s="268"/>
      <c r="F10" s="269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8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8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8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>
        <v>0</v>
      </c>
      <c r="E187" s="135">
        <v>0</v>
      </c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v>0</v>
      </c>
      <c r="E194" s="135">
        <v>11520.56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/>
      <c r="E197" s="135"/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0</v>
      </c>
      <c r="E203" s="93">
        <f>SUM(E192:E202)</f>
        <v>11520.56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0</v>
      </c>
      <c r="E212" s="41">
        <f>SUM(E20,E25,E33,E41,E48,E55,E71,E83,E98,E113,E127,E135,E141,E146,E149,E157,E165,E168,E174,E180,E185,E190,E203,E211)</f>
        <v>11520.56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/>
      <c r="E220" s="167">
        <v>681.44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0</v>
      </c>
      <c r="E221" s="27">
        <f>SUM(E213:E220)</f>
        <v>681.44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0</v>
      </c>
      <c r="E222" s="240">
        <f>E212+E221</f>
        <v>12202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12202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12202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horizontalDpi="300" verticalDpi="300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Kyle Kelly</cp:lastModifiedBy>
  <cp:lastPrinted>2022-10-27T16:05:09Z</cp:lastPrinted>
  <dcterms:created xsi:type="dcterms:W3CDTF">2006-08-31T18:48:44Z</dcterms:created>
  <dcterms:modified xsi:type="dcterms:W3CDTF">2023-06-22T21:29:14Z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